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brigi\OneDrive\Namizje\BRIGITIN VRT s.p\NAROČILO - DOSTAVA\"/>
    </mc:Choice>
  </mc:AlternateContent>
  <xr:revisionPtr revIDLastSave="0" documentId="13_ncr:1_{A2ECC2A5-6CC9-40F3-889F-22D418C8CA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1" l="1"/>
  <c r="F100" i="1"/>
  <c r="F92" i="1"/>
  <c r="F93" i="1"/>
  <c r="F94" i="1"/>
  <c r="F95" i="1"/>
  <c r="F96" i="1"/>
  <c r="F97" i="1"/>
  <c r="F98" i="1"/>
  <c r="F11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2" i="1"/>
  <c r="F73" i="1"/>
  <c r="F79" i="1"/>
  <c r="F80" i="1"/>
  <c r="F81" i="1"/>
  <c r="F84" i="1"/>
  <c r="F85" i="1"/>
  <c r="F91" i="1"/>
  <c r="F101" i="1"/>
  <c r="F102" i="1"/>
  <c r="F103" i="1"/>
  <c r="F104" i="1"/>
  <c r="F105" i="1"/>
  <c r="F106" i="1"/>
  <c r="F107" i="1"/>
  <c r="F108" i="1"/>
  <c r="F109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7" i="1"/>
  <c r="F128" i="1"/>
  <c r="F129" i="1"/>
  <c r="F130" i="1"/>
  <c r="F137" i="1"/>
  <c r="F138" i="1"/>
  <c r="F6" i="1" l="1"/>
  <c r="F143" i="1" s="1"/>
</calcChain>
</file>

<file path=xl/sharedStrings.xml><?xml version="1.0" encoding="utf-8"?>
<sst xmlns="http://schemas.openxmlformats.org/spreadsheetml/2006/main" count="251" uniqueCount="123">
  <si>
    <t>NAROČILNICA ZA ZERO WASTE SADIKE - BRIGITIN VRT</t>
  </si>
  <si>
    <t xml:space="preserve">Sadika </t>
  </si>
  <si>
    <t>Količina</t>
  </si>
  <si>
    <t>Cena</t>
  </si>
  <si>
    <t xml:space="preserve">LIST </t>
  </si>
  <si>
    <t>1 kom</t>
  </si>
  <si>
    <t xml:space="preserve">paket 6 </t>
  </si>
  <si>
    <t xml:space="preserve">Za točen prevzem se en dan pred dostavo pošlje sms. Seveda pa je malo odvisno tudi od prometa. :) </t>
  </si>
  <si>
    <t xml:space="preserve">Solata Ledenka </t>
  </si>
  <si>
    <t xml:space="preserve">Za več info: </t>
  </si>
  <si>
    <t xml:space="preserve">040 233 670 - Brigita </t>
  </si>
  <si>
    <t xml:space="preserve">Paket 6 je pakiran v kartonasti embalaži. </t>
  </si>
  <si>
    <t xml:space="preserve">Prosim, da s seboj prinesete gajbico ali škatlo, da lahko embalažo večkrat uporabim tudi jaz. </t>
  </si>
  <si>
    <t xml:space="preserve">Por domači </t>
  </si>
  <si>
    <t xml:space="preserve">Količine nekaterih sadik so omejne. </t>
  </si>
  <si>
    <t>Rukola</t>
  </si>
  <si>
    <t>Špinača</t>
  </si>
  <si>
    <t xml:space="preserve">KORENINA </t>
  </si>
  <si>
    <t>PLOD</t>
  </si>
  <si>
    <t>ZELIŠČA</t>
  </si>
  <si>
    <t xml:space="preserve">1 šopek (kocka) </t>
  </si>
  <si>
    <t xml:space="preserve">Peteršilj - navadni </t>
  </si>
  <si>
    <t xml:space="preserve">Drobnjak </t>
  </si>
  <si>
    <t xml:space="preserve">Kamilica </t>
  </si>
  <si>
    <t xml:space="preserve">CENA DOSTAVE  4,00 € </t>
  </si>
  <si>
    <t>NAROČAM - tukaj vpiši količino</t>
  </si>
  <si>
    <t xml:space="preserve">Brokoli </t>
  </si>
  <si>
    <t xml:space="preserve">Česen </t>
  </si>
  <si>
    <t xml:space="preserve">Še več različnih plodovk bo na voljo v aprilu in maju. </t>
  </si>
  <si>
    <t xml:space="preserve">Grah </t>
  </si>
  <si>
    <t xml:space="preserve">Bazilika </t>
  </si>
  <si>
    <t xml:space="preserve">Mačji rep </t>
  </si>
  <si>
    <t>Še več različnih zelišč bo na voljo kmalu!</t>
  </si>
  <si>
    <t xml:space="preserve">Sadike so vzgojene z veliko ljubezni, Pri vzgoji uporabljam ekološki substrat in čim več ekoloških in lokalnih semen. </t>
  </si>
  <si>
    <t xml:space="preserve">Sadike vzgojene brez embalaže, v posebnih kockah ali v papirnatih lončkih. </t>
  </si>
  <si>
    <t>NEKAJ INFORMACIJ!</t>
  </si>
  <si>
    <t xml:space="preserve">BRIGITINE KNJIGE </t>
  </si>
  <si>
    <t xml:space="preserve">Čebula mix </t>
  </si>
  <si>
    <t xml:space="preserve">CENA SKUPAJ Z DOSTAVO </t>
  </si>
  <si>
    <t xml:space="preserve">Dostava in pakiranje </t>
  </si>
  <si>
    <t xml:space="preserve">Cvatača </t>
  </si>
  <si>
    <t>Cvetača</t>
  </si>
  <si>
    <t xml:space="preserve">1 kom </t>
  </si>
  <si>
    <t>Rdeča pesa- cylindra</t>
  </si>
  <si>
    <t>Rdeča pesa - cylindra</t>
  </si>
  <si>
    <t xml:space="preserve">Rdeče zelje </t>
  </si>
  <si>
    <t>Rdeč širokolistni žajbelj</t>
  </si>
  <si>
    <t xml:space="preserve">Solata Hrastov list  </t>
  </si>
  <si>
    <t xml:space="preserve">Solata za mlade liste </t>
  </si>
  <si>
    <t>Solata Gentila Lollo Rossa in Bionda mix</t>
  </si>
  <si>
    <t xml:space="preserve">Solata mix </t>
  </si>
  <si>
    <t xml:space="preserve">Kolerabica rdeča </t>
  </si>
  <si>
    <t xml:space="preserve">Kolerabica zelena </t>
  </si>
  <si>
    <t xml:space="preserve">Motovilec </t>
  </si>
  <si>
    <t xml:space="preserve">Belušna zelena </t>
  </si>
  <si>
    <t xml:space="preserve">Čebula rdeča </t>
  </si>
  <si>
    <t xml:space="preserve">Čebula bela </t>
  </si>
  <si>
    <t xml:space="preserve">Čebula Sturon (rjava) </t>
  </si>
  <si>
    <t>Redkvica mix</t>
  </si>
  <si>
    <t xml:space="preserve">Sladki komarček </t>
  </si>
  <si>
    <t xml:space="preserve">Vrtna kreša </t>
  </si>
  <si>
    <t xml:space="preserve">Bazilika rdeča </t>
  </si>
  <si>
    <t xml:space="preserve">Glineni lonček </t>
  </si>
  <si>
    <t xml:space="preserve">Knjiga Shranjevanje semen </t>
  </si>
  <si>
    <t xml:space="preserve">Pegasti badelj </t>
  </si>
  <si>
    <t>Koriander</t>
  </si>
  <si>
    <t xml:space="preserve">Artičoka </t>
  </si>
  <si>
    <t xml:space="preserve">1 kom (kocka) </t>
  </si>
  <si>
    <t>Plahtica</t>
  </si>
  <si>
    <t xml:space="preserve">Hermelika </t>
  </si>
  <si>
    <t xml:space="preserve">Origano </t>
  </si>
  <si>
    <t xml:space="preserve">Maslenica </t>
  </si>
  <si>
    <t xml:space="preserve">Čemaž </t>
  </si>
  <si>
    <t>Prevzem - napiši kje :</t>
  </si>
  <si>
    <t>Ime in Priimek :</t>
  </si>
  <si>
    <t>Če vam sadike spakiramo v eno škatlo brez napisov, vam podarimo 10% popust na naročilo. V naslednjo celico vpišite DA.</t>
  </si>
  <si>
    <t>Če vam sadike spakiramo v eno škatlo brez napisov, vam podarimo 10% popust na naročilo.    V naslednjo celico vpišite DA.</t>
  </si>
  <si>
    <t xml:space="preserve">TUKAJ VPIŠI KOLIČINO </t>
  </si>
  <si>
    <t xml:space="preserve">Čemaž - večje sadike </t>
  </si>
  <si>
    <t>Knjiga Vzgoja lastnih sadik - POPUST</t>
  </si>
  <si>
    <t xml:space="preserve">Točno uro pa javimo, ko vidimo koliko je postankov. :) </t>
  </si>
  <si>
    <t xml:space="preserve">Blitva mix </t>
  </si>
  <si>
    <t xml:space="preserve">Cvetača Romanesco </t>
  </si>
  <si>
    <t xml:space="preserve">Gomoljna zelena </t>
  </si>
  <si>
    <t xml:space="preserve">Koper </t>
  </si>
  <si>
    <t xml:space="preserve">ZA RASTLINJAK: </t>
  </si>
  <si>
    <t xml:space="preserve">Paradižnik Novosadski jabučar </t>
  </si>
  <si>
    <t>Paradižnik Češnjevec</t>
  </si>
  <si>
    <t xml:space="preserve">Ajbiš (slez) </t>
  </si>
  <si>
    <t>Geranija (roženkraut)</t>
  </si>
  <si>
    <t>Širokolistni žajbelj - zelen</t>
  </si>
  <si>
    <t xml:space="preserve">Glineni lončki so vračljivi in jih lahko pri naslednji dostavi vrnete in dobite znesek 1€ povrnjen pri naslednjem naročilu. </t>
  </si>
  <si>
    <t xml:space="preserve">Telefonska številka: OBVEZNO </t>
  </si>
  <si>
    <t xml:space="preserve">Blitva Verde da taglio </t>
  </si>
  <si>
    <t xml:space="preserve">Blitva White silver </t>
  </si>
  <si>
    <t xml:space="preserve">Solata Gentila rdeča </t>
  </si>
  <si>
    <t>Solata Gentila zelena</t>
  </si>
  <si>
    <t xml:space="preserve">Mlado zelje </t>
  </si>
  <si>
    <t xml:space="preserve">Rdeča pesa - okrogla </t>
  </si>
  <si>
    <t>Oranžna pesa</t>
  </si>
  <si>
    <t xml:space="preserve">Kapucinka visoka </t>
  </si>
  <si>
    <t>Kapucinka nizka</t>
  </si>
  <si>
    <t xml:space="preserve">Boreč </t>
  </si>
  <si>
    <t xml:space="preserve">Rimska kamilica </t>
  </si>
  <si>
    <t xml:space="preserve">Sladki pelin </t>
  </si>
  <si>
    <t xml:space="preserve">Navadni pelin </t>
  </si>
  <si>
    <t xml:space="preserve">Mali lonček </t>
  </si>
  <si>
    <t>Lonček</t>
  </si>
  <si>
    <t xml:space="preserve">Zlati žajbelj </t>
  </si>
  <si>
    <t xml:space="preserve">Sivka </t>
  </si>
  <si>
    <t xml:space="preserve">Zlati origano </t>
  </si>
  <si>
    <t xml:space="preserve">Mlada čebula (omejeno) </t>
  </si>
  <si>
    <t xml:space="preserve">Paradiž Heinz nizek (ne rabi opore) </t>
  </si>
  <si>
    <t xml:space="preserve">NAPIŠI TOČNI NASLOV BIVANJA ALI KRAJ PREVZEMA </t>
  </si>
  <si>
    <t xml:space="preserve">Dostava NA DOM PO PREKMURJU </t>
  </si>
  <si>
    <t xml:space="preserve">Ohrovt (omejeno) </t>
  </si>
  <si>
    <t>e-naslov: brigitinvrt@gmail.com ali info@brigitinvrt.si</t>
  </si>
  <si>
    <t>NAROČILNICO VRNI NA info@brigitinvrt.si</t>
  </si>
  <si>
    <t>Tajska bazilika</t>
  </si>
  <si>
    <t>Bazilika mix 6 različnih</t>
  </si>
  <si>
    <t>Bazilika  Minette</t>
  </si>
  <si>
    <t xml:space="preserve">Jedilni mak </t>
  </si>
  <si>
    <t xml:space="preserve">Majaron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</si>
</sst>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4"/>
      <color rgb="FF9C65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20" fillId="11" borderId="0" applyNumberFormat="0" applyBorder="0" applyAlignment="0" applyProtection="0"/>
    <xf numFmtId="0" fontId="23" fillId="12" borderId="19" applyNumberFormat="0" applyAlignment="0" applyProtection="0"/>
  </cellStyleXfs>
  <cellXfs count="116">
    <xf numFmtId="0" fontId="0" fillId="0" borderId="0" xfId="0"/>
    <xf numFmtId="0" fontId="3" fillId="0" borderId="0" xfId="0" applyFont="1"/>
    <xf numFmtId="0" fontId="4" fillId="2" borderId="0" xfId="1" applyFont="1" applyBorder="1"/>
    <xf numFmtId="0" fontId="5" fillId="2" borderId="0" xfId="1"/>
    <xf numFmtId="0" fontId="6" fillId="0" borderId="0" xfId="0" applyFont="1"/>
    <xf numFmtId="0" fontId="7" fillId="0" borderId="0" xfId="0" applyFont="1"/>
    <xf numFmtId="0" fontId="0" fillId="0" borderId="2" xfId="0" applyBorder="1"/>
    <xf numFmtId="8" fontId="0" fillId="0" borderId="0" xfId="0" applyNumberFormat="1"/>
    <xf numFmtId="0" fontId="8" fillId="0" borderId="0" xfId="0" applyFont="1"/>
    <xf numFmtId="0" fontId="0" fillId="0" borderId="4" xfId="0" applyBorder="1"/>
    <xf numFmtId="0" fontId="0" fillId="0" borderId="5" xfId="0" applyBorder="1"/>
    <xf numFmtId="8" fontId="0" fillId="0" borderId="5" xfId="0" applyNumberFormat="1" applyBorder="1"/>
    <xf numFmtId="0" fontId="9" fillId="0" borderId="0" xfId="0" applyFont="1"/>
    <xf numFmtId="0" fontId="10" fillId="2" borderId="0" xfId="1" applyFont="1"/>
    <xf numFmtId="0" fontId="11" fillId="0" borderId="0" xfId="0" applyFont="1"/>
    <xf numFmtId="0" fontId="12" fillId="0" borderId="0" xfId="0" applyFont="1"/>
    <xf numFmtId="0" fontId="15" fillId="0" borderId="0" xfId="0" applyFont="1"/>
    <xf numFmtId="0" fontId="0" fillId="4" borderId="0" xfId="0" applyFill="1"/>
    <xf numFmtId="0" fontId="17" fillId="0" borderId="0" xfId="0" applyFont="1"/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6" fontId="0" fillId="0" borderId="0" xfId="0" applyNumberFormat="1"/>
    <xf numFmtId="0" fontId="0" fillId="0" borderId="6" xfId="0" applyBorder="1"/>
    <xf numFmtId="8" fontId="0" fillId="0" borderId="6" xfId="0" applyNumberFormat="1" applyBorder="1"/>
    <xf numFmtId="0" fontId="15" fillId="0" borderId="6" xfId="0" applyFont="1" applyBorder="1"/>
    <xf numFmtId="0" fontId="15" fillId="8" borderId="6" xfId="0" applyFont="1" applyFill="1" applyBorder="1"/>
    <xf numFmtId="8" fontId="0" fillId="8" borderId="6" xfId="0" applyNumberFormat="1" applyFill="1" applyBorder="1"/>
    <xf numFmtId="0" fontId="0" fillId="6" borderId="6" xfId="0" applyFill="1" applyBorder="1"/>
    <xf numFmtId="8" fontId="0" fillId="6" borderId="6" xfId="0" applyNumberFormat="1" applyFill="1" applyBorder="1"/>
    <xf numFmtId="0" fontId="6" fillId="0" borderId="7" xfId="0" applyFont="1" applyBorder="1"/>
    <xf numFmtId="0" fontId="0" fillId="0" borderId="8" xfId="0" applyBorder="1"/>
    <xf numFmtId="0" fontId="0" fillId="0" borderId="10" xfId="0" applyBorder="1"/>
    <xf numFmtId="0" fontId="15" fillId="0" borderId="10" xfId="0" applyFont="1" applyBorder="1"/>
    <xf numFmtId="0" fontId="0" fillId="0" borderId="12" xfId="0" applyBorder="1"/>
    <xf numFmtId="0" fontId="0" fillId="0" borderId="13" xfId="0" applyBorder="1"/>
    <xf numFmtId="8" fontId="0" fillId="0" borderId="13" xfId="0" applyNumberFormat="1" applyBorder="1"/>
    <xf numFmtId="8" fontId="0" fillId="0" borderId="2" xfId="0" applyNumberFormat="1" applyBorder="1"/>
    <xf numFmtId="0" fontId="0" fillId="8" borderId="10" xfId="0" applyFill="1" applyBorder="1"/>
    <xf numFmtId="0" fontId="15" fillId="8" borderId="10" xfId="0" applyFont="1" applyFill="1" applyBorder="1"/>
    <xf numFmtId="0" fontId="18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6" borderId="10" xfId="0" applyFont="1" applyFill="1" applyBorder="1"/>
    <xf numFmtId="0" fontId="15" fillId="10" borderId="10" xfId="0" applyFont="1" applyFill="1" applyBorder="1"/>
    <xf numFmtId="0" fontId="21" fillId="11" borderId="0" xfId="2" applyFont="1"/>
    <xf numFmtId="0" fontId="16" fillId="5" borderId="16" xfId="0" applyFont="1" applyFill="1" applyBorder="1" applyAlignment="1">
      <alignment horizontal="left"/>
    </xf>
    <xf numFmtId="0" fontId="22" fillId="0" borderId="0" xfId="0" applyFont="1"/>
    <xf numFmtId="0" fontId="15" fillId="0" borderId="17" xfId="0" applyFont="1" applyBorder="1" applyAlignment="1">
      <alignment horizontal="center"/>
    </xf>
    <xf numFmtId="0" fontId="5" fillId="2" borderId="11" xfId="1" applyBorder="1" applyProtection="1">
      <protection locked="0"/>
    </xf>
    <xf numFmtId="0" fontId="5" fillId="2" borderId="14" xfId="1" applyBorder="1" applyProtection="1">
      <protection locked="0"/>
    </xf>
    <xf numFmtId="0" fontId="5" fillId="2" borderId="0" xfId="1" applyBorder="1" applyProtection="1">
      <protection locked="0"/>
    </xf>
    <xf numFmtId="0" fontId="5" fillId="2" borderId="9" xfId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5" fillId="2" borderId="2" xfId="1" applyBorder="1" applyProtection="1">
      <protection locked="0"/>
    </xf>
    <xf numFmtId="0" fontId="5" fillId="2" borderId="15" xfId="1" applyBorder="1" applyProtection="1">
      <protection locked="0"/>
    </xf>
    <xf numFmtId="0" fontId="5" fillId="2" borderId="18" xfId="1" applyBorder="1" applyProtection="1">
      <protection locked="0"/>
    </xf>
    <xf numFmtId="8" fontId="23" fillId="12" borderId="22" xfId="3" applyNumberFormat="1" applyBorder="1"/>
    <xf numFmtId="0" fontId="2" fillId="0" borderId="10" xfId="0" applyFont="1" applyBorder="1"/>
    <xf numFmtId="0" fontId="6" fillId="0" borderId="29" xfId="0" applyFont="1" applyBorder="1"/>
    <xf numFmtId="0" fontId="24" fillId="0" borderId="29" xfId="0" applyFont="1" applyBorder="1"/>
    <xf numFmtId="0" fontId="2" fillId="0" borderId="5" xfId="0" applyFont="1" applyBorder="1"/>
    <xf numFmtId="0" fontId="25" fillId="0" borderId="29" xfId="0" applyFont="1" applyBorder="1"/>
    <xf numFmtId="0" fontId="0" fillId="0" borderId="0" xfId="0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9" borderId="33" xfId="0" applyFont="1" applyFill="1" applyBorder="1" applyProtection="1">
      <protection locked="0"/>
    </xf>
    <xf numFmtId="0" fontId="19" fillId="0" borderId="39" xfId="0" applyFont="1" applyBorder="1" applyProtection="1">
      <protection locked="0"/>
    </xf>
    <xf numFmtId="0" fontId="15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26" fillId="0" borderId="37" xfId="0" applyFont="1" applyBorder="1" applyProtection="1">
      <protection locked="0"/>
    </xf>
    <xf numFmtId="0" fontId="1" fillId="0" borderId="10" xfId="0" applyFont="1" applyBorder="1"/>
    <xf numFmtId="0" fontId="1" fillId="0" borderId="12" xfId="0" applyFont="1" applyBorder="1"/>
    <xf numFmtId="0" fontId="27" fillId="0" borderId="38" xfId="0" applyFont="1" applyBorder="1" applyProtection="1">
      <protection locked="0"/>
    </xf>
    <xf numFmtId="0" fontId="28" fillId="0" borderId="0" xfId="0" applyFont="1"/>
    <xf numFmtId="0" fontId="20" fillId="11" borderId="16" xfId="2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/>
    <xf numFmtId="0" fontId="13" fillId="2" borderId="0" xfId="1" applyFont="1" applyAlignment="1">
      <alignment horizontal="center"/>
    </xf>
    <xf numFmtId="0" fontId="14" fillId="2" borderId="0" xfId="1" applyFont="1" applyAlignment="1">
      <alignment horizontal="center"/>
    </xf>
    <xf numFmtId="0" fontId="14" fillId="2" borderId="3" xfId="1" applyFont="1" applyBorder="1" applyAlignment="1">
      <alignment horizontal="center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>
      <alignment horizontal="center"/>
    </xf>
    <xf numFmtId="0" fontId="0" fillId="9" borderId="34" xfId="0" applyFill="1" applyBorder="1" applyAlignment="1" applyProtection="1">
      <alignment horizontal="center"/>
      <protection locked="0"/>
    </xf>
    <xf numFmtId="0" fontId="0" fillId="9" borderId="35" xfId="0" applyFill="1" applyBorder="1" applyAlignment="1" applyProtection="1">
      <alignment horizontal="center"/>
      <protection locked="0"/>
    </xf>
    <xf numFmtId="0" fontId="0" fillId="9" borderId="36" xfId="0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29" fillId="13" borderId="0" xfId="0" applyFont="1" applyFill="1" applyAlignment="1">
      <alignment horizontal="center"/>
    </xf>
    <xf numFmtId="0" fontId="20" fillId="11" borderId="30" xfId="2" applyBorder="1" applyAlignment="1" applyProtection="1">
      <alignment horizontal="center" vertical="center"/>
      <protection locked="0"/>
    </xf>
    <xf numFmtId="0" fontId="20" fillId="11" borderId="31" xfId="2" applyBorder="1" applyAlignment="1" applyProtection="1">
      <alignment horizontal="center" vertical="center"/>
      <protection locked="0"/>
    </xf>
    <xf numFmtId="0" fontId="5" fillId="2" borderId="8" xfId="1" applyBorder="1" applyAlignment="1">
      <alignment horizontal="center"/>
    </xf>
    <xf numFmtId="0" fontId="5" fillId="2" borderId="9" xfId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1" fillId="7" borderId="20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</cellXfs>
  <cellStyles count="4">
    <cellStyle name="Dobro" xfId="1" builtinId="26"/>
    <cellStyle name="Izhod" xfId="3" builtinId="21"/>
    <cellStyle name="Navadno" xfId="0" builtinId="0"/>
    <cellStyle name="Nevtralno" xfId="2" builtinId="28"/>
  </cellStyles>
  <dxfs count="0"/>
  <tableStyles count="0" defaultTableStyle="TableStyleMedium2" defaultPivotStyle="PivotStyleLight16"/>
  <colors>
    <mruColors>
      <color rgb="FFFFCCCC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8"/>
  <sheetViews>
    <sheetView tabSelected="1" zoomScale="89" zoomScaleNormal="89" workbookViewId="0">
      <selection activeCell="C125" sqref="C125"/>
    </sheetView>
  </sheetViews>
  <sheetFormatPr defaultColWidth="9" defaultRowHeight="15" x14ac:dyDescent="0.25"/>
  <cols>
    <col min="2" max="2" width="30.85546875" customWidth="1"/>
    <col min="3" max="3" width="19.42578125" customWidth="1"/>
    <col min="4" max="4" width="13.5703125" customWidth="1"/>
    <col min="5" max="5" width="14.42578125" customWidth="1"/>
    <col min="8" max="8" width="2" customWidth="1"/>
    <col min="9" max="9" width="56.7109375" customWidth="1"/>
  </cols>
  <sheetData>
    <row r="1" spans="1:13" ht="27" thickBot="1" x14ac:dyDescent="0.45">
      <c r="A1" s="1"/>
      <c r="B1" s="2" t="s">
        <v>0</v>
      </c>
      <c r="C1" s="2"/>
      <c r="D1" s="2"/>
      <c r="E1" s="3"/>
      <c r="F1" s="3"/>
      <c r="I1" s="45" t="s">
        <v>24</v>
      </c>
      <c r="J1" s="76"/>
      <c r="K1" s="76"/>
    </row>
    <row r="2" spans="1:13" ht="24" thickBot="1" x14ac:dyDescent="0.4">
      <c r="B2" s="15" t="s">
        <v>114</v>
      </c>
      <c r="C2" s="5"/>
      <c r="I2" s="68" t="s">
        <v>74</v>
      </c>
      <c r="J2" s="80"/>
      <c r="K2" s="80"/>
      <c r="L2" s="81"/>
    </row>
    <row r="3" spans="1:13" ht="21.75" thickBot="1" x14ac:dyDescent="0.4">
      <c r="B3" s="4" t="s">
        <v>24</v>
      </c>
      <c r="C3" s="93" t="s">
        <v>117</v>
      </c>
      <c r="D3" s="93"/>
      <c r="E3" s="93"/>
      <c r="F3" s="93"/>
      <c r="I3" s="68" t="s">
        <v>73</v>
      </c>
      <c r="J3" s="98"/>
      <c r="K3" s="98"/>
      <c r="L3" s="99"/>
    </row>
    <row r="4" spans="1:13" s="14" customFormat="1" ht="16.5" thickBot="1" x14ac:dyDescent="0.3">
      <c r="A4" s="13"/>
      <c r="B4" s="13" t="s">
        <v>1</v>
      </c>
      <c r="C4" s="13" t="s">
        <v>2</v>
      </c>
      <c r="D4" s="13" t="s">
        <v>3</v>
      </c>
      <c r="E4" s="77" t="s">
        <v>25</v>
      </c>
      <c r="F4" s="78"/>
      <c r="G4" s="79"/>
      <c r="I4" s="71" t="s">
        <v>113</v>
      </c>
      <c r="J4" s="110"/>
      <c r="K4" s="111"/>
      <c r="L4" s="112"/>
    </row>
    <row r="5" spans="1:13" ht="15.75" thickTop="1" x14ac:dyDescent="0.25">
      <c r="B5" s="29" t="s">
        <v>4</v>
      </c>
      <c r="C5" s="30"/>
      <c r="D5" s="96" t="s">
        <v>77</v>
      </c>
      <c r="E5" s="97"/>
      <c r="I5" s="65"/>
      <c r="J5" s="113"/>
      <c r="K5" s="114"/>
      <c r="L5" s="115"/>
    </row>
    <row r="6" spans="1:13" x14ac:dyDescent="0.25">
      <c r="B6" s="69" t="s">
        <v>93</v>
      </c>
      <c r="C6" s="22" t="s">
        <v>5</v>
      </c>
      <c r="D6" s="23">
        <v>0.4</v>
      </c>
      <c r="E6" s="47"/>
      <c r="F6" s="7">
        <f>D6*E6</f>
        <v>0</v>
      </c>
      <c r="I6" s="65"/>
      <c r="J6" s="113"/>
      <c r="K6" s="114"/>
      <c r="L6" s="115"/>
    </row>
    <row r="7" spans="1:13" x14ac:dyDescent="0.25">
      <c r="B7" s="69" t="s">
        <v>93</v>
      </c>
      <c r="C7" s="22" t="s">
        <v>6</v>
      </c>
      <c r="D7" s="23">
        <v>2.2999999999999998</v>
      </c>
      <c r="E7" s="47"/>
      <c r="F7" s="7">
        <f t="shared" ref="F7:F70" si="0">D7*E7</f>
        <v>0</v>
      </c>
      <c r="I7" s="66"/>
      <c r="J7" s="113"/>
      <c r="K7" s="114"/>
      <c r="L7" s="115"/>
    </row>
    <row r="8" spans="1:13" x14ac:dyDescent="0.25">
      <c r="B8" s="57" t="s">
        <v>81</v>
      </c>
      <c r="C8" s="22" t="s">
        <v>6</v>
      </c>
      <c r="D8" s="23">
        <v>2.2999999999999998</v>
      </c>
      <c r="E8" s="47"/>
      <c r="F8" s="7">
        <f t="shared" si="0"/>
        <v>0</v>
      </c>
      <c r="I8" s="66" t="s">
        <v>80</v>
      </c>
      <c r="J8" s="62"/>
      <c r="K8" s="62"/>
      <c r="L8" s="63"/>
    </row>
    <row r="9" spans="1:13" ht="16.5" thickBot="1" x14ac:dyDescent="0.3">
      <c r="B9" s="32" t="s">
        <v>94</v>
      </c>
      <c r="C9" s="22" t="s">
        <v>5</v>
      </c>
      <c r="D9" s="23">
        <v>0.4</v>
      </c>
      <c r="E9" s="47"/>
      <c r="F9" s="7">
        <f t="shared" si="0"/>
        <v>0</v>
      </c>
      <c r="I9" s="67"/>
      <c r="J9" s="82"/>
      <c r="K9" s="82"/>
      <c r="L9" s="83"/>
    </row>
    <row r="10" spans="1:13" ht="19.5" thickBot="1" x14ac:dyDescent="0.35">
      <c r="B10" s="32" t="s">
        <v>94</v>
      </c>
      <c r="C10" s="22" t="s">
        <v>6</v>
      </c>
      <c r="D10" s="23">
        <v>2.2999999999999998</v>
      </c>
      <c r="E10" s="47"/>
      <c r="F10" s="7">
        <f t="shared" si="0"/>
        <v>0</v>
      </c>
      <c r="I10" s="64" t="s">
        <v>92</v>
      </c>
      <c r="J10" s="85"/>
      <c r="K10" s="86"/>
      <c r="L10" s="87"/>
    </row>
    <row r="11" spans="1:13" x14ac:dyDescent="0.25">
      <c r="B11" s="31" t="s">
        <v>8</v>
      </c>
      <c r="C11" s="22" t="s">
        <v>5</v>
      </c>
      <c r="D11" s="23">
        <v>0.4</v>
      </c>
      <c r="E11" s="47"/>
      <c r="F11" s="7">
        <f t="shared" si="0"/>
        <v>0</v>
      </c>
    </row>
    <row r="12" spans="1:13" x14ac:dyDescent="0.25">
      <c r="B12" s="31" t="s">
        <v>8</v>
      </c>
      <c r="C12" s="22" t="s">
        <v>6</v>
      </c>
      <c r="D12" s="23">
        <v>2.2999999999999998</v>
      </c>
      <c r="E12" s="47"/>
      <c r="F12" s="7">
        <f t="shared" si="0"/>
        <v>0</v>
      </c>
    </row>
    <row r="13" spans="1:13" x14ac:dyDescent="0.25">
      <c r="B13" s="31" t="s">
        <v>49</v>
      </c>
      <c r="C13" s="22" t="s">
        <v>5</v>
      </c>
      <c r="D13" s="23">
        <v>0.4</v>
      </c>
      <c r="E13" s="47"/>
      <c r="F13" s="7">
        <f t="shared" si="0"/>
        <v>0</v>
      </c>
      <c r="I13" s="18" t="s">
        <v>35</v>
      </c>
    </row>
    <row r="14" spans="1:13" x14ac:dyDescent="0.25">
      <c r="B14" s="31" t="s">
        <v>49</v>
      </c>
      <c r="C14" s="22" t="s">
        <v>6</v>
      </c>
      <c r="D14" s="23">
        <v>2.2999999999999998</v>
      </c>
      <c r="E14" s="47"/>
      <c r="F14" s="7">
        <f t="shared" si="0"/>
        <v>0</v>
      </c>
      <c r="I14" s="89" t="s">
        <v>7</v>
      </c>
      <c r="J14" s="90"/>
      <c r="K14" s="90"/>
      <c r="L14" s="90"/>
      <c r="M14" s="90"/>
    </row>
    <row r="15" spans="1:13" x14ac:dyDescent="0.25">
      <c r="B15" s="31" t="s">
        <v>95</v>
      </c>
      <c r="C15" s="22" t="s">
        <v>5</v>
      </c>
      <c r="D15" s="23">
        <v>0.4</v>
      </c>
      <c r="E15" s="47"/>
      <c r="F15" s="7">
        <f t="shared" si="0"/>
        <v>0</v>
      </c>
    </row>
    <row r="16" spans="1:13" ht="18.75" x14ac:dyDescent="0.3">
      <c r="B16" s="31" t="s">
        <v>96</v>
      </c>
      <c r="C16" s="22" t="s">
        <v>5</v>
      </c>
      <c r="D16" s="23">
        <v>0.4</v>
      </c>
      <c r="E16" s="47"/>
      <c r="F16" s="7">
        <f t="shared" si="0"/>
        <v>0</v>
      </c>
      <c r="I16" s="72" t="s">
        <v>117</v>
      </c>
    </row>
    <row r="17" spans="2:18" ht="15.75" x14ac:dyDescent="0.25">
      <c r="B17" s="31" t="s">
        <v>47</v>
      </c>
      <c r="C17" s="22" t="s">
        <v>5</v>
      </c>
      <c r="D17" s="23">
        <v>0.4</v>
      </c>
      <c r="E17" s="47"/>
      <c r="F17" s="7">
        <f t="shared" si="0"/>
        <v>0</v>
      </c>
      <c r="I17" s="14" t="s">
        <v>9</v>
      </c>
    </row>
    <row r="18" spans="2:18" ht="15.75" x14ac:dyDescent="0.25">
      <c r="B18" s="31" t="s">
        <v>47</v>
      </c>
      <c r="C18" s="24" t="s">
        <v>6</v>
      </c>
      <c r="D18" s="23">
        <v>2.2999999999999998</v>
      </c>
      <c r="E18" s="47"/>
      <c r="F18" s="7">
        <f t="shared" si="0"/>
        <v>0</v>
      </c>
      <c r="I18" s="14" t="s">
        <v>10</v>
      </c>
      <c r="J18" s="8"/>
      <c r="K18" s="8"/>
      <c r="L18" s="8"/>
    </row>
    <row r="19" spans="2:18" x14ac:dyDescent="0.25">
      <c r="B19" s="31" t="s">
        <v>48</v>
      </c>
      <c r="C19" s="22" t="s">
        <v>5</v>
      </c>
      <c r="D19" s="23">
        <v>0.4</v>
      </c>
      <c r="E19" s="47"/>
      <c r="F19" s="7">
        <f t="shared" si="0"/>
        <v>0</v>
      </c>
      <c r="I19" s="16" t="s">
        <v>116</v>
      </c>
      <c r="J19" s="8"/>
      <c r="K19" s="8"/>
      <c r="L19" s="8"/>
    </row>
    <row r="20" spans="2:18" ht="18.75" x14ac:dyDescent="0.3">
      <c r="B20" s="31" t="s">
        <v>48</v>
      </c>
      <c r="C20" s="24" t="s">
        <v>6</v>
      </c>
      <c r="D20" s="23">
        <v>2.2999999999999998</v>
      </c>
      <c r="E20" s="47"/>
      <c r="F20" s="7">
        <f t="shared" si="0"/>
        <v>0</v>
      </c>
      <c r="I20" s="43" t="s">
        <v>11</v>
      </c>
    </row>
    <row r="21" spans="2:18" ht="18.75" x14ac:dyDescent="0.3">
      <c r="B21" s="31" t="s">
        <v>50</v>
      </c>
      <c r="C21" s="24" t="s">
        <v>6</v>
      </c>
      <c r="D21" s="23">
        <v>2.2999999999999998</v>
      </c>
      <c r="E21" s="47"/>
      <c r="F21" s="7">
        <f t="shared" si="0"/>
        <v>0</v>
      </c>
      <c r="I21" s="91" t="s">
        <v>12</v>
      </c>
      <c r="J21" s="92"/>
      <c r="K21" s="92"/>
      <c r="L21" s="92"/>
      <c r="M21" s="92"/>
      <c r="N21" s="92"/>
      <c r="O21" s="92"/>
    </row>
    <row r="22" spans="2:18" ht="18.75" x14ac:dyDescent="0.3">
      <c r="B22" s="31" t="s">
        <v>59</v>
      </c>
      <c r="C22" s="22" t="s">
        <v>5</v>
      </c>
      <c r="D22" s="23">
        <v>0.4</v>
      </c>
      <c r="E22" s="47"/>
      <c r="F22" s="7">
        <f t="shared" si="0"/>
        <v>0</v>
      </c>
      <c r="I22" s="44" t="s">
        <v>91</v>
      </c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8.75" x14ac:dyDescent="0.3">
      <c r="B23" s="31" t="s">
        <v>59</v>
      </c>
      <c r="C23" s="22" t="s">
        <v>6</v>
      </c>
      <c r="D23" s="23">
        <v>2.2999999999999998</v>
      </c>
      <c r="E23" s="47"/>
      <c r="F23" s="7">
        <f t="shared" si="0"/>
        <v>0</v>
      </c>
      <c r="I23" s="44" t="s">
        <v>14</v>
      </c>
    </row>
    <row r="24" spans="2:18" x14ac:dyDescent="0.25">
      <c r="B24" s="32" t="s">
        <v>26</v>
      </c>
      <c r="C24" s="22" t="s">
        <v>5</v>
      </c>
      <c r="D24" s="23">
        <v>0.4</v>
      </c>
      <c r="E24" s="47"/>
      <c r="F24" s="7">
        <f t="shared" si="0"/>
        <v>0</v>
      </c>
    </row>
    <row r="25" spans="2:18" x14ac:dyDescent="0.25">
      <c r="B25" s="32" t="s">
        <v>26</v>
      </c>
      <c r="C25" s="22" t="s">
        <v>6</v>
      </c>
      <c r="D25" s="23">
        <v>2.2999999999999998</v>
      </c>
      <c r="E25" s="47"/>
      <c r="F25" s="7">
        <f t="shared" si="0"/>
        <v>0</v>
      </c>
      <c r="I25" s="88" t="s">
        <v>33</v>
      </c>
      <c r="J25" s="88"/>
      <c r="K25" s="88"/>
      <c r="L25" s="88"/>
      <c r="M25" s="88"/>
      <c r="N25" s="88"/>
    </row>
    <row r="26" spans="2:18" x14ac:dyDescent="0.25">
      <c r="B26" s="32" t="s">
        <v>40</v>
      </c>
      <c r="C26" s="22" t="s">
        <v>5</v>
      </c>
      <c r="D26" s="23">
        <v>0.4</v>
      </c>
      <c r="E26" s="47"/>
      <c r="F26" s="7">
        <f t="shared" si="0"/>
        <v>0</v>
      </c>
      <c r="I26" s="88" t="s">
        <v>34</v>
      </c>
      <c r="J26" s="88"/>
      <c r="K26" s="88"/>
      <c r="L26" s="17"/>
      <c r="M26" s="17"/>
      <c r="N26" s="17"/>
    </row>
    <row r="27" spans="2:18" x14ac:dyDescent="0.25">
      <c r="B27" s="32" t="s">
        <v>41</v>
      </c>
      <c r="C27" s="22" t="s">
        <v>6</v>
      </c>
      <c r="D27" s="23">
        <v>2.2999999999999998</v>
      </c>
      <c r="E27" s="47"/>
      <c r="F27" s="7">
        <f t="shared" si="0"/>
        <v>0</v>
      </c>
    </row>
    <row r="28" spans="2:18" ht="14.45" customHeight="1" x14ac:dyDescent="0.25">
      <c r="B28" s="32" t="s">
        <v>82</v>
      </c>
      <c r="C28" s="22" t="s">
        <v>5</v>
      </c>
      <c r="D28" s="23">
        <v>0.4</v>
      </c>
      <c r="E28" s="47"/>
      <c r="F28" s="7">
        <f t="shared" si="0"/>
        <v>0</v>
      </c>
      <c r="I28" s="108" t="s">
        <v>76</v>
      </c>
      <c r="J28" s="108"/>
      <c r="K28" s="108"/>
      <c r="L28" s="108"/>
      <c r="M28" s="73"/>
    </row>
    <row r="29" spans="2:18" x14ac:dyDescent="0.25">
      <c r="B29" s="32" t="s">
        <v>82</v>
      </c>
      <c r="C29" s="22" t="s">
        <v>6</v>
      </c>
      <c r="D29" s="23">
        <v>2.2999999999999998</v>
      </c>
      <c r="E29" s="47"/>
      <c r="F29" s="7">
        <f t="shared" si="0"/>
        <v>0</v>
      </c>
      <c r="I29" s="109"/>
      <c r="J29" s="109"/>
      <c r="K29" s="109"/>
      <c r="L29" s="109"/>
      <c r="M29" s="73"/>
    </row>
    <row r="30" spans="2:18" x14ac:dyDescent="0.25">
      <c r="B30" s="32" t="s">
        <v>115</v>
      </c>
      <c r="C30" s="22" t="s">
        <v>5</v>
      </c>
      <c r="D30" s="23">
        <v>0.4</v>
      </c>
      <c r="E30" s="47"/>
      <c r="F30" s="7">
        <f t="shared" si="0"/>
        <v>0</v>
      </c>
    </row>
    <row r="31" spans="2:18" x14ac:dyDescent="0.25">
      <c r="B31" s="32" t="s">
        <v>45</v>
      </c>
      <c r="C31" s="22" t="s">
        <v>5</v>
      </c>
      <c r="D31" s="23">
        <v>0.4</v>
      </c>
      <c r="E31" s="47"/>
      <c r="F31" s="7">
        <f t="shared" si="0"/>
        <v>0</v>
      </c>
    </row>
    <row r="32" spans="2:18" x14ac:dyDescent="0.25">
      <c r="B32" s="32" t="s">
        <v>45</v>
      </c>
      <c r="C32" s="22" t="s">
        <v>6</v>
      </c>
      <c r="D32" s="23">
        <v>2.2999999999999998</v>
      </c>
      <c r="E32" s="47"/>
      <c r="F32" s="7">
        <f t="shared" si="0"/>
        <v>0</v>
      </c>
    </row>
    <row r="33" spans="2:6" x14ac:dyDescent="0.25">
      <c r="B33" s="32" t="s">
        <v>97</v>
      </c>
      <c r="C33" s="22" t="s">
        <v>5</v>
      </c>
      <c r="D33" s="23">
        <v>0.4</v>
      </c>
      <c r="E33" s="47"/>
      <c r="F33" s="7">
        <f t="shared" si="0"/>
        <v>0</v>
      </c>
    </row>
    <row r="34" spans="2:6" x14ac:dyDescent="0.25">
      <c r="B34" s="32" t="s">
        <v>97</v>
      </c>
      <c r="C34" s="22" t="s">
        <v>6</v>
      </c>
      <c r="D34" s="23">
        <v>2.2999999999999998</v>
      </c>
      <c r="E34" s="47"/>
      <c r="F34" s="7">
        <f t="shared" si="0"/>
        <v>0</v>
      </c>
    </row>
    <row r="35" spans="2:6" x14ac:dyDescent="0.25">
      <c r="B35" s="32" t="s">
        <v>52</v>
      </c>
      <c r="C35" s="22" t="s">
        <v>5</v>
      </c>
      <c r="D35" s="23">
        <v>0.4</v>
      </c>
      <c r="E35" s="47"/>
      <c r="F35" s="7">
        <f t="shared" si="0"/>
        <v>0</v>
      </c>
    </row>
    <row r="36" spans="2:6" x14ac:dyDescent="0.25">
      <c r="B36" s="32" t="s">
        <v>52</v>
      </c>
      <c r="C36" s="22" t="s">
        <v>6</v>
      </c>
      <c r="D36" s="23">
        <v>2.2999999999999998</v>
      </c>
      <c r="E36" s="47"/>
      <c r="F36" s="7">
        <f t="shared" si="0"/>
        <v>0</v>
      </c>
    </row>
    <row r="37" spans="2:6" x14ac:dyDescent="0.25">
      <c r="B37" s="31" t="s">
        <v>51</v>
      </c>
      <c r="C37" s="22" t="s">
        <v>5</v>
      </c>
      <c r="D37" s="23">
        <v>0.4</v>
      </c>
      <c r="E37" s="47"/>
      <c r="F37" s="7">
        <f t="shared" si="0"/>
        <v>0</v>
      </c>
    </row>
    <row r="38" spans="2:6" x14ac:dyDescent="0.25">
      <c r="B38" s="31" t="s">
        <v>51</v>
      </c>
      <c r="C38" s="22" t="s">
        <v>6</v>
      </c>
      <c r="D38" s="23">
        <v>2.2999999999999998</v>
      </c>
      <c r="E38" s="47"/>
      <c r="F38" s="7">
        <f t="shared" si="0"/>
        <v>0</v>
      </c>
    </row>
    <row r="39" spans="2:6" x14ac:dyDescent="0.25">
      <c r="B39" s="31" t="s">
        <v>13</v>
      </c>
      <c r="C39" s="22" t="s">
        <v>5</v>
      </c>
      <c r="D39" s="23">
        <v>0.4</v>
      </c>
      <c r="E39" s="47"/>
      <c r="F39" s="7">
        <f t="shared" si="0"/>
        <v>0</v>
      </c>
    </row>
    <row r="40" spans="2:6" x14ac:dyDescent="0.25">
      <c r="B40" s="31" t="s">
        <v>13</v>
      </c>
      <c r="C40" s="22" t="s">
        <v>6</v>
      </c>
      <c r="D40" s="23">
        <v>2.2999999999999998</v>
      </c>
      <c r="E40" s="47"/>
      <c r="F40" s="7">
        <f t="shared" si="0"/>
        <v>0</v>
      </c>
    </row>
    <row r="41" spans="2:6" x14ac:dyDescent="0.25">
      <c r="B41" s="31" t="s">
        <v>53</v>
      </c>
      <c r="C41" s="22" t="s">
        <v>5</v>
      </c>
      <c r="D41" s="23">
        <v>0.4</v>
      </c>
      <c r="E41" s="47"/>
      <c r="F41" s="7">
        <f t="shared" si="0"/>
        <v>0</v>
      </c>
    </row>
    <row r="42" spans="2:6" x14ac:dyDescent="0.25">
      <c r="B42" s="31" t="s">
        <v>53</v>
      </c>
      <c r="C42" s="22" t="s">
        <v>6</v>
      </c>
      <c r="D42" s="23">
        <v>2.2999999999999998</v>
      </c>
      <c r="E42" s="47"/>
      <c r="F42" s="7">
        <f t="shared" si="0"/>
        <v>0</v>
      </c>
    </row>
    <row r="43" spans="2:6" x14ac:dyDescent="0.25">
      <c r="B43" s="31" t="s">
        <v>16</v>
      </c>
      <c r="C43" s="22" t="s">
        <v>5</v>
      </c>
      <c r="D43" s="23">
        <v>0.4</v>
      </c>
      <c r="E43" s="47"/>
      <c r="F43" s="7">
        <f t="shared" si="0"/>
        <v>0</v>
      </c>
    </row>
    <row r="44" spans="2:6" x14ac:dyDescent="0.25">
      <c r="B44" s="31" t="s">
        <v>16</v>
      </c>
      <c r="C44" s="22" t="s">
        <v>6</v>
      </c>
      <c r="D44" s="23">
        <v>2.2999999999999998</v>
      </c>
      <c r="E44" s="47"/>
      <c r="F44" s="7">
        <f t="shared" si="0"/>
        <v>0</v>
      </c>
    </row>
    <row r="45" spans="2:6" x14ac:dyDescent="0.25">
      <c r="B45" s="31" t="s">
        <v>15</v>
      </c>
      <c r="C45" s="22" t="s">
        <v>5</v>
      </c>
      <c r="D45" s="23">
        <v>0.4</v>
      </c>
      <c r="E45" s="47"/>
      <c r="F45" s="7">
        <f t="shared" si="0"/>
        <v>0</v>
      </c>
    </row>
    <row r="46" spans="2:6" x14ac:dyDescent="0.25">
      <c r="B46" s="31" t="s">
        <v>15</v>
      </c>
      <c r="C46" s="22" t="s">
        <v>6</v>
      </c>
      <c r="D46" s="23">
        <v>2.2999999999999998</v>
      </c>
      <c r="E46" s="47"/>
      <c r="F46" s="7">
        <f t="shared" si="0"/>
        <v>0</v>
      </c>
    </row>
    <row r="47" spans="2:6" x14ac:dyDescent="0.25">
      <c r="B47" s="32" t="s">
        <v>60</v>
      </c>
      <c r="C47" s="22" t="s">
        <v>5</v>
      </c>
      <c r="D47" s="23">
        <v>0.4</v>
      </c>
      <c r="E47" s="47"/>
      <c r="F47" s="7">
        <f t="shared" si="0"/>
        <v>0</v>
      </c>
    </row>
    <row r="48" spans="2:6" x14ac:dyDescent="0.25">
      <c r="B48" s="32" t="s">
        <v>60</v>
      </c>
      <c r="C48" s="22" t="s">
        <v>6</v>
      </c>
      <c r="D48" s="23">
        <v>2.2999999999999998</v>
      </c>
      <c r="E48" s="47"/>
      <c r="F48" s="7">
        <f t="shared" si="0"/>
        <v>0</v>
      </c>
    </row>
    <row r="49" spans="2:6" x14ac:dyDescent="0.25">
      <c r="B49" s="31" t="s">
        <v>54</v>
      </c>
      <c r="C49" s="22" t="s">
        <v>5</v>
      </c>
      <c r="D49" s="23">
        <v>0.4</v>
      </c>
      <c r="E49" s="47"/>
      <c r="F49" s="7">
        <f t="shared" si="0"/>
        <v>0</v>
      </c>
    </row>
    <row r="50" spans="2:6" x14ac:dyDescent="0.25">
      <c r="B50" s="31" t="s">
        <v>54</v>
      </c>
      <c r="C50" s="22" t="s">
        <v>6</v>
      </c>
      <c r="D50" s="23">
        <v>2.2999999999999998</v>
      </c>
      <c r="E50" s="47"/>
      <c r="F50" s="7">
        <f t="shared" si="0"/>
        <v>0</v>
      </c>
    </row>
    <row r="51" spans="2:6" ht="15.75" thickBot="1" x14ac:dyDescent="0.3">
      <c r="B51" s="70" t="s">
        <v>111</v>
      </c>
      <c r="C51" s="34" t="s">
        <v>5</v>
      </c>
      <c r="D51" s="35">
        <v>0.8</v>
      </c>
      <c r="E51" s="48"/>
      <c r="F51" s="7">
        <f t="shared" si="0"/>
        <v>0</v>
      </c>
    </row>
    <row r="52" spans="2:6" ht="16.5" thickTop="1" thickBot="1" x14ac:dyDescent="0.3">
      <c r="E52" s="49"/>
      <c r="F52" s="7"/>
    </row>
    <row r="53" spans="2:6" ht="15.75" thickTop="1" x14ac:dyDescent="0.25">
      <c r="B53" s="29" t="s">
        <v>17</v>
      </c>
      <c r="C53" s="30"/>
      <c r="D53" s="30"/>
      <c r="E53" s="50"/>
      <c r="F53" s="7"/>
    </row>
    <row r="54" spans="2:6" x14ac:dyDescent="0.25">
      <c r="B54" s="32" t="s">
        <v>27</v>
      </c>
      <c r="C54" s="22" t="s">
        <v>5</v>
      </c>
      <c r="D54" s="23">
        <v>0.4</v>
      </c>
      <c r="E54" s="47"/>
      <c r="F54" s="7">
        <f t="shared" si="0"/>
        <v>0</v>
      </c>
    </row>
    <row r="55" spans="2:6" x14ac:dyDescent="0.25">
      <c r="B55" s="32" t="s">
        <v>27</v>
      </c>
      <c r="C55" s="22" t="s">
        <v>6</v>
      </c>
      <c r="D55" s="23">
        <v>2.2999999999999998</v>
      </c>
      <c r="E55" s="47"/>
      <c r="F55" s="7">
        <f t="shared" si="0"/>
        <v>0</v>
      </c>
    </row>
    <row r="56" spans="2:6" x14ac:dyDescent="0.25">
      <c r="B56" s="32" t="s">
        <v>55</v>
      </c>
      <c r="C56" s="22" t="s">
        <v>5</v>
      </c>
      <c r="D56" s="23">
        <v>0.4</v>
      </c>
      <c r="E56" s="47"/>
      <c r="F56" s="7">
        <f t="shared" si="0"/>
        <v>0</v>
      </c>
    </row>
    <row r="57" spans="2:6" x14ac:dyDescent="0.25">
      <c r="B57" s="32" t="s">
        <v>55</v>
      </c>
      <c r="C57" s="22" t="s">
        <v>6</v>
      </c>
      <c r="D57" s="23">
        <v>2.2999999999999998</v>
      </c>
      <c r="E57" s="47"/>
      <c r="F57" s="7">
        <f t="shared" si="0"/>
        <v>0</v>
      </c>
    </row>
    <row r="58" spans="2:6" x14ac:dyDescent="0.25">
      <c r="B58" s="32" t="s">
        <v>56</v>
      </c>
      <c r="C58" s="22" t="s">
        <v>5</v>
      </c>
      <c r="D58" s="23">
        <v>0.4</v>
      </c>
      <c r="E58" s="47"/>
      <c r="F58" s="7">
        <f t="shared" si="0"/>
        <v>0</v>
      </c>
    </row>
    <row r="59" spans="2:6" x14ac:dyDescent="0.25">
      <c r="B59" s="32" t="s">
        <v>56</v>
      </c>
      <c r="C59" s="22" t="s">
        <v>6</v>
      </c>
      <c r="D59" s="23">
        <v>2.2999999999999998</v>
      </c>
      <c r="E59" s="47"/>
      <c r="F59" s="7">
        <f t="shared" si="0"/>
        <v>0</v>
      </c>
    </row>
    <row r="60" spans="2:6" x14ac:dyDescent="0.25">
      <c r="B60" s="32" t="s">
        <v>57</v>
      </c>
      <c r="C60" s="22" t="s">
        <v>5</v>
      </c>
      <c r="D60" s="23">
        <v>0.4</v>
      </c>
      <c r="E60" s="47"/>
      <c r="F60" s="7">
        <f t="shared" si="0"/>
        <v>0</v>
      </c>
    </row>
    <row r="61" spans="2:6" x14ac:dyDescent="0.25">
      <c r="B61" s="32" t="s">
        <v>57</v>
      </c>
      <c r="C61" s="22" t="s">
        <v>6</v>
      </c>
      <c r="D61" s="23">
        <v>2.2999999999999998</v>
      </c>
      <c r="E61" s="47"/>
      <c r="F61" s="7">
        <f t="shared" si="0"/>
        <v>0</v>
      </c>
    </row>
    <row r="62" spans="2:6" x14ac:dyDescent="0.25">
      <c r="B62" s="32" t="s">
        <v>37</v>
      </c>
      <c r="C62" s="22" t="s">
        <v>6</v>
      </c>
      <c r="D62" s="23">
        <v>2.2999999999999998</v>
      </c>
      <c r="E62" s="47"/>
      <c r="F62" s="7">
        <f t="shared" si="0"/>
        <v>0</v>
      </c>
    </row>
    <row r="63" spans="2:6" x14ac:dyDescent="0.25">
      <c r="B63" s="32" t="s">
        <v>98</v>
      </c>
      <c r="C63" s="22" t="s">
        <v>5</v>
      </c>
      <c r="D63" s="23">
        <v>0.4</v>
      </c>
      <c r="E63" s="47"/>
      <c r="F63" s="7">
        <f t="shared" si="0"/>
        <v>0</v>
      </c>
    </row>
    <row r="64" spans="2:6" x14ac:dyDescent="0.25">
      <c r="B64" s="32" t="s">
        <v>98</v>
      </c>
      <c r="C64" s="22" t="s">
        <v>6</v>
      </c>
      <c r="D64" s="23">
        <v>2.2999999999999998</v>
      </c>
      <c r="E64" s="47"/>
      <c r="F64" s="7">
        <f t="shared" si="0"/>
        <v>0</v>
      </c>
    </row>
    <row r="65" spans="2:6" x14ac:dyDescent="0.25">
      <c r="B65" s="32" t="s">
        <v>43</v>
      </c>
      <c r="C65" s="22" t="s">
        <v>42</v>
      </c>
      <c r="D65" s="23">
        <v>0.4</v>
      </c>
      <c r="E65" s="47"/>
      <c r="F65" s="7">
        <f t="shared" si="0"/>
        <v>0</v>
      </c>
    </row>
    <row r="66" spans="2:6" x14ac:dyDescent="0.25">
      <c r="B66" s="32" t="s">
        <v>44</v>
      </c>
      <c r="C66" s="22" t="s">
        <v>6</v>
      </c>
      <c r="D66" s="23">
        <v>2.2999999999999998</v>
      </c>
      <c r="E66" s="47"/>
      <c r="F66" s="7">
        <f t="shared" si="0"/>
        <v>0</v>
      </c>
    </row>
    <row r="67" spans="2:6" x14ac:dyDescent="0.25">
      <c r="B67" s="32"/>
      <c r="C67" s="22"/>
      <c r="D67" s="23"/>
      <c r="E67" s="47"/>
      <c r="F67" s="7"/>
    </row>
    <row r="68" spans="2:6" x14ac:dyDescent="0.25">
      <c r="B68" s="32" t="s">
        <v>83</v>
      </c>
      <c r="C68" s="22" t="s">
        <v>42</v>
      </c>
      <c r="D68" s="23">
        <v>0.4</v>
      </c>
      <c r="E68" s="47"/>
      <c r="F68" s="7">
        <f t="shared" si="0"/>
        <v>0</v>
      </c>
    </row>
    <row r="69" spans="2:6" x14ac:dyDescent="0.25">
      <c r="B69" s="32" t="s">
        <v>83</v>
      </c>
      <c r="C69" s="22" t="s">
        <v>6</v>
      </c>
      <c r="D69" s="23">
        <v>2.2999999999999998</v>
      </c>
      <c r="E69" s="47"/>
      <c r="F69" s="7">
        <f t="shared" si="0"/>
        <v>0</v>
      </c>
    </row>
    <row r="70" spans="2:6" x14ac:dyDescent="0.25">
      <c r="B70" s="32" t="s">
        <v>58</v>
      </c>
      <c r="C70" s="22" t="s">
        <v>6</v>
      </c>
      <c r="D70" s="23">
        <v>1.5</v>
      </c>
      <c r="E70" s="47"/>
      <c r="F70" s="7">
        <f t="shared" si="0"/>
        <v>0</v>
      </c>
    </row>
    <row r="71" spans="2:6" x14ac:dyDescent="0.25">
      <c r="B71" s="32"/>
      <c r="C71" s="22"/>
      <c r="D71" s="23"/>
      <c r="E71" s="47"/>
      <c r="F71" s="7"/>
    </row>
    <row r="72" spans="2:6" x14ac:dyDescent="0.25">
      <c r="B72" s="32" t="s">
        <v>99</v>
      </c>
      <c r="C72" s="22" t="s">
        <v>42</v>
      </c>
      <c r="D72" s="23">
        <v>0.4</v>
      </c>
      <c r="E72" s="47"/>
      <c r="F72" s="7">
        <f t="shared" ref="F72:F130" si="1">D72*E72</f>
        <v>0</v>
      </c>
    </row>
    <row r="73" spans="2:6" x14ac:dyDescent="0.25">
      <c r="B73" s="32" t="s">
        <v>99</v>
      </c>
      <c r="C73" s="22" t="s">
        <v>6</v>
      </c>
      <c r="D73" s="23">
        <v>2.2999999999999998</v>
      </c>
      <c r="E73" s="47"/>
      <c r="F73" s="7">
        <f t="shared" si="1"/>
        <v>0</v>
      </c>
    </row>
    <row r="74" spans="2:6" x14ac:dyDescent="0.25">
      <c r="B74" s="32"/>
      <c r="C74" s="22"/>
      <c r="D74" s="23"/>
      <c r="E74" s="47"/>
      <c r="F74" s="7"/>
    </row>
    <row r="75" spans="2:6" ht="15.75" thickBot="1" x14ac:dyDescent="0.3">
      <c r="B75" s="33"/>
      <c r="C75" s="34"/>
      <c r="D75" s="34"/>
      <c r="E75" s="48"/>
      <c r="F75" s="7"/>
    </row>
    <row r="76" spans="2:6" ht="16.5" thickTop="1" thickBot="1" x14ac:dyDescent="0.3">
      <c r="E76" s="49"/>
      <c r="F76" s="7"/>
    </row>
    <row r="77" spans="2:6" ht="15.75" thickTop="1" x14ac:dyDescent="0.25">
      <c r="B77" s="29" t="s">
        <v>18</v>
      </c>
      <c r="C77" s="30"/>
      <c r="D77" s="30"/>
      <c r="E77" s="50"/>
      <c r="F77" s="7"/>
    </row>
    <row r="78" spans="2:6" x14ac:dyDescent="0.25">
      <c r="B78" s="61" t="s">
        <v>85</v>
      </c>
      <c r="C78" s="10"/>
      <c r="D78" s="10"/>
      <c r="E78" s="54"/>
      <c r="F78" s="7"/>
    </row>
    <row r="79" spans="2:6" x14ac:dyDescent="0.25">
      <c r="B79" s="69" t="s">
        <v>112</v>
      </c>
      <c r="C79" s="60" t="s">
        <v>42</v>
      </c>
      <c r="D79" s="23">
        <v>1</v>
      </c>
      <c r="E79" s="54"/>
      <c r="F79" s="7">
        <f t="shared" si="1"/>
        <v>0</v>
      </c>
    </row>
    <row r="80" spans="2:6" x14ac:dyDescent="0.25">
      <c r="B80" s="59" t="s">
        <v>86</v>
      </c>
      <c r="C80" s="60" t="s">
        <v>42</v>
      </c>
      <c r="D80" s="23">
        <v>1</v>
      </c>
      <c r="E80" s="54"/>
      <c r="F80" s="7">
        <f t="shared" si="1"/>
        <v>0</v>
      </c>
    </row>
    <row r="81" spans="2:6" x14ac:dyDescent="0.25">
      <c r="B81" s="59" t="s">
        <v>87</v>
      </c>
      <c r="C81" s="60" t="s">
        <v>42</v>
      </c>
      <c r="D81" s="23">
        <v>1</v>
      </c>
      <c r="E81" s="54"/>
      <c r="F81" s="7">
        <f t="shared" si="1"/>
        <v>0</v>
      </c>
    </row>
    <row r="82" spans="2:6" x14ac:dyDescent="0.25">
      <c r="B82" s="58"/>
      <c r="C82" s="10"/>
      <c r="D82" s="10"/>
      <c r="E82" s="54"/>
      <c r="F82" s="7"/>
    </row>
    <row r="83" spans="2:6" x14ac:dyDescent="0.25">
      <c r="B83" s="58"/>
      <c r="C83" s="10"/>
      <c r="D83" s="10"/>
      <c r="E83" s="54"/>
      <c r="F83" s="7"/>
    </row>
    <row r="84" spans="2:6" x14ac:dyDescent="0.25">
      <c r="B84" s="32" t="s">
        <v>29</v>
      </c>
      <c r="C84" s="22" t="s">
        <v>5</v>
      </c>
      <c r="D84" s="23">
        <v>0.4</v>
      </c>
      <c r="E84" s="47"/>
      <c r="F84" s="7">
        <f t="shared" si="1"/>
        <v>0</v>
      </c>
    </row>
    <row r="85" spans="2:6" x14ac:dyDescent="0.25">
      <c r="B85" s="32" t="s">
        <v>29</v>
      </c>
      <c r="C85" s="22" t="s">
        <v>6</v>
      </c>
      <c r="D85" s="23">
        <v>2.2999999999999998</v>
      </c>
      <c r="E85" s="47"/>
      <c r="F85" s="7">
        <f t="shared" si="1"/>
        <v>0</v>
      </c>
    </row>
    <row r="86" spans="2:6" ht="15.75" thickBot="1" x14ac:dyDescent="0.3">
      <c r="B86" s="33"/>
      <c r="C86" s="34"/>
      <c r="D86" s="35"/>
      <c r="E86" s="48"/>
      <c r="F86" s="7"/>
    </row>
    <row r="87" spans="2:6" ht="15.75" thickTop="1" x14ac:dyDescent="0.25">
      <c r="B87" s="10"/>
      <c r="C87" s="10"/>
      <c r="D87" s="10"/>
      <c r="E87" s="51"/>
      <c r="F87" s="7"/>
    </row>
    <row r="88" spans="2:6" x14ac:dyDescent="0.25">
      <c r="B88" s="84" t="s">
        <v>28</v>
      </c>
      <c r="C88" s="84"/>
      <c r="D88" s="84"/>
      <c r="E88" s="52"/>
      <c r="F88" s="7"/>
    </row>
    <row r="89" spans="2:6" ht="15.75" thickBot="1" x14ac:dyDescent="0.3">
      <c r="B89" s="6"/>
      <c r="C89" s="6"/>
      <c r="D89" s="36"/>
      <c r="E89" s="53"/>
      <c r="F89" s="7"/>
    </row>
    <row r="90" spans="2:6" ht="15.75" thickTop="1" x14ac:dyDescent="0.25">
      <c r="B90" s="29" t="s">
        <v>19</v>
      </c>
      <c r="C90" s="30"/>
      <c r="D90" s="30"/>
      <c r="E90" s="50"/>
      <c r="F90" s="7"/>
    </row>
    <row r="91" spans="2:6" x14ac:dyDescent="0.25">
      <c r="B91" s="32" t="s">
        <v>61</v>
      </c>
      <c r="C91" s="22" t="s">
        <v>20</v>
      </c>
      <c r="D91" s="23">
        <v>0.8</v>
      </c>
      <c r="E91" s="54"/>
      <c r="F91" s="7">
        <f t="shared" si="1"/>
        <v>0</v>
      </c>
    </row>
    <row r="92" spans="2:6" x14ac:dyDescent="0.25">
      <c r="B92" s="32" t="s">
        <v>118</v>
      </c>
      <c r="C92" s="22" t="s">
        <v>20</v>
      </c>
      <c r="D92" s="23">
        <v>0.8</v>
      </c>
      <c r="E92" s="54"/>
      <c r="F92" s="7">
        <f t="shared" si="1"/>
        <v>0</v>
      </c>
    </row>
    <row r="93" spans="2:6" x14ac:dyDescent="0.25">
      <c r="B93" s="32" t="s">
        <v>30</v>
      </c>
      <c r="C93" s="22" t="s">
        <v>20</v>
      </c>
      <c r="D93" s="23">
        <v>0.8</v>
      </c>
      <c r="E93" s="47"/>
      <c r="F93" s="7">
        <f t="shared" si="1"/>
        <v>0</v>
      </c>
    </row>
    <row r="94" spans="2:6" x14ac:dyDescent="0.25">
      <c r="B94" s="32" t="s">
        <v>119</v>
      </c>
      <c r="C94" s="24" t="s">
        <v>6</v>
      </c>
      <c r="D94" s="23">
        <v>4</v>
      </c>
      <c r="E94" s="47"/>
      <c r="F94" s="7">
        <f t="shared" si="1"/>
        <v>0</v>
      </c>
    </row>
    <row r="95" spans="2:6" x14ac:dyDescent="0.25">
      <c r="B95" s="31" t="s">
        <v>120</v>
      </c>
      <c r="C95" s="22" t="s">
        <v>20</v>
      </c>
      <c r="D95" s="23">
        <v>0.8</v>
      </c>
      <c r="E95" s="47"/>
      <c r="F95" s="7">
        <f t="shared" si="1"/>
        <v>0</v>
      </c>
    </row>
    <row r="96" spans="2:6" x14ac:dyDescent="0.25">
      <c r="B96" s="31" t="s">
        <v>21</v>
      </c>
      <c r="C96" s="22" t="s">
        <v>20</v>
      </c>
      <c r="D96" s="23">
        <v>0.8</v>
      </c>
      <c r="E96" s="47"/>
      <c r="F96" s="7">
        <f t="shared" si="1"/>
        <v>0</v>
      </c>
    </row>
    <row r="97" spans="2:9" x14ac:dyDescent="0.25">
      <c r="B97" s="31" t="s">
        <v>21</v>
      </c>
      <c r="C97" s="24" t="s">
        <v>6</v>
      </c>
      <c r="D97" s="23">
        <v>4</v>
      </c>
      <c r="E97" s="47"/>
      <c r="F97" s="7">
        <f t="shared" si="1"/>
        <v>0</v>
      </c>
    </row>
    <row r="98" spans="2:9" x14ac:dyDescent="0.25">
      <c r="B98" s="31" t="s">
        <v>104</v>
      </c>
      <c r="C98" s="22" t="s">
        <v>67</v>
      </c>
      <c r="D98" s="23">
        <v>0.8</v>
      </c>
      <c r="E98" s="47"/>
      <c r="F98" s="7">
        <f t="shared" si="1"/>
        <v>0</v>
      </c>
    </row>
    <row r="99" spans="2:9" x14ac:dyDescent="0.25">
      <c r="B99" s="31" t="s">
        <v>64</v>
      </c>
      <c r="C99" s="22" t="s">
        <v>67</v>
      </c>
      <c r="D99" s="23">
        <v>0.8</v>
      </c>
      <c r="E99" s="47"/>
      <c r="F99" s="7">
        <f t="shared" si="1"/>
        <v>0</v>
      </c>
    </row>
    <row r="100" spans="2:9" x14ac:dyDescent="0.25">
      <c r="B100" s="31" t="s">
        <v>122</v>
      </c>
      <c r="C100" s="22" t="s">
        <v>67</v>
      </c>
      <c r="D100" s="23">
        <v>0.8</v>
      </c>
      <c r="E100" s="47"/>
      <c r="F100" s="7">
        <f t="shared" si="1"/>
        <v>0</v>
      </c>
    </row>
    <row r="101" spans="2:9" x14ac:dyDescent="0.25">
      <c r="B101" s="32" t="s">
        <v>105</v>
      </c>
      <c r="C101" s="22" t="s">
        <v>67</v>
      </c>
      <c r="D101" s="23">
        <v>0.8</v>
      </c>
      <c r="E101" s="47"/>
      <c r="F101" s="7">
        <f t="shared" si="1"/>
        <v>0</v>
      </c>
    </row>
    <row r="102" spans="2:9" x14ac:dyDescent="0.25">
      <c r="B102" s="32" t="s">
        <v>66</v>
      </c>
      <c r="C102" s="22" t="s">
        <v>67</v>
      </c>
      <c r="D102" s="23">
        <v>1</v>
      </c>
      <c r="E102" s="47"/>
      <c r="F102" s="7">
        <f t="shared" si="1"/>
        <v>0</v>
      </c>
    </row>
    <row r="103" spans="2:9" x14ac:dyDescent="0.25">
      <c r="B103" s="32" t="s">
        <v>100</v>
      </c>
      <c r="C103" s="22" t="s">
        <v>67</v>
      </c>
      <c r="D103" s="23">
        <v>0.8</v>
      </c>
      <c r="E103" s="47"/>
      <c r="F103" s="7">
        <f t="shared" si="1"/>
        <v>0</v>
      </c>
    </row>
    <row r="104" spans="2:9" x14ac:dyDescent="0.25">
      <c r="B104" s="32" t="s">
        <v>101</v>
      </c>
      <c r="C104" s="22" t="s">
        <v>67</v>
      </c>
      <c r="D104" s="23">
        <v>0.8</v>
      </c>
      <c r="E104" s="47"/>
      <c r="F104" s="7">
        <f t="shared" si="1"/>
        <v>0</v>
      </c>
    </row>
    <row r="105" spans="2:9" x14ac:dyDescent="0.25">
      <c r="B105" s="32" t="s">
        <v>65</v>
      </c>
      <c r="C105" s="22" t="s">
        <v>67</v>
      </c>
      <c r="D105" s="23">
        <v>0.8</v>
      </c>
      <c r="E105" s="47"/>
      <c r="F105" s="7">
        <f t="shared" si="1"/>
        <v>0</v>
      </c>
    </row>
    <row r="106" spans="2:9" x14ac:dyDescent="0.25">
      <c r="B106" s="31" t="s">
        <v>103</v>
      </c>
      <c r="C106" s="22" t="s">
        <v>67</v>
      </c>
      <c r="D106" s="23">
        <v>0.8</v>
      </c>
      <c r="E106" s="47"/>
      <c r="F106" s="7">
        <f t="shared" si="1"/>
        <v>0</v>
      </c>
    </row>
    <row r="107" spans="2:9" x14ac:dyDescent="0.25">
      <c r="B107" s="31" t="s">
        <v>102</v>
      </c>
      <c r="C107" s="22" t="s">
        <v>67</v>
      </c>
      <c r="D107" s="23">
        <v>0.8</v>
      </c>
      <c r="E107" s="47"/>
      <c r="F107" s="7">
        <f t="shared" si="1"/>
        <v>0</v>
      </c>
    </row>
    <row r="108" spans="2:9" x14ac:dyDescent="0.25">
      <c r="B108" s="57" t="s">
        <v>88</v>
      </c>
      <c r="C108" s="22" t="s">
        <v>67</v>
      </c>
      <c r="D108" s="23">
        <v>0.8</v>
      </c>
      <c r="E108" s="47"/>
      <c r="F108" s="7">
        <f t="shared" si="1"/>
        <v>0</v>
      </c>
    </row>
    <row r="109" spans="2:9" x14ac:dyDescent="0.25">
      <c r="B109" s="57" t="s">
        <v>84</v>
      </c>
      <c r="C109" s="22" t="s">
        <v>67</v>
      </c>
      <c r="D109" s="23">
        <v>0.8</v>
      </c>
      <c r="E109" s="47"/>
      <c r="F109" s="7">
        <f t="shared" si="1"/>
        <v>0</v>
      </c>
      <c r="G109" s="19"/>
      <c r="H109" s="19"/>
    </row>
    <row r="110" spans="2:9" x14ac:dyDescent="0.25">
      <c r="B110" s="32" t="s">
        <v>121</v>
      </c>
      <c r="C110" s="22" t="s">
        <v>67</v>
      </c>
      <c r="D110" s="23">
        <v>0.8</v>
      </c>
      <c r="E110" s="47"/>
      <c r="F110" s="7">
        <f t="shared" si="1"/>
        <v>0</v>
      </c>
      <c r="G110" s="7"/>
    </row>
    <row r="111" spans="2:9" x14ac:dyDescent="0.25">
      <c r="B111" s="31"/>
      <c r="C111" s="22"/>
      <c r="D111" s="23"/>
      <c r="E111" s="47"/>
      <c r="F111" s="7"/>
      <c r="I111" s="19"/>
    </row>
    <row r="112" spans="2:9" x14ac:dyDescent="0.25">
      <c r="B112" s="37" t="s">
        <v>22</v>
      </c>
      <c r="C112" s="25" t="s">
        <v>62</v>
      </c>
      <c r="D112" s="26">
        <v>3.5</v>
      </c>
      <c r="E112" s="47"/>
      <c r="F112" s="7">
        <f t="shared" si="1"/>
        <v>0</v>
      </c>
      <c r="I112" s="16"/>
    </row>
    <row r="113" spans="2:6" x14ac:dyDescent="0.25">
      <c r="B113" s="37" t="s">
        <v>68</v>
      </c>
      <c r="C113" s="25" t="s">
        <v>62</v>
      </c>
      <c r="D113" s="26">
        <v>3.5</v>
      </c>
      <c r="E113" s="47"/>
      <c r="F113" s="7">
        <f t="shared" si="1"/>
        <v>0</v>
      </c>
    </row>
    <row r="114" spans="2:6" x14ac:dyDescent="0.25">
      <c r="B114" s="37" t="s">
        <v>23</v>
      </c>
      <c r="C114" s="25" t="s">
        <v>106</v>
      </c>
      <c r="D114" s="26">
        <v>2</v>
      </c>
      <c r="E114" s="47"/>
      <c r="F114" s="7">
        <f t="shared" si="1"/>
        <v>0</v>
      </c>
    </row>
    <row r="115" spans="2:6" x14ac:dyDescent="0.25">
      <c r="B115" s="37" t="s">
        <v>69</v>
      </c>
      <c r="C115" s="25" t="s">
        <v>62</v>
      </c>
      <c r="D115" s="26">
        <v>3.5</v>
      </c>
      <c r="E115" s="47"/>
      <c r="F115" s="7">
        <f t="shared" si="1"/>
        <v>0</v>
      </c>
    </row>
    <row r="116" spans="2:6" x14ac:dyDescent="0.25">
      <c r="B116" s="38" t="s">
        <v>31</v>
      </c>
      <c r="C116" s="25" t="s">
        <v>62</v>
      </c>
      <c r="D116" s="26">
        <v>3.5</v>
      </c>
      <c r="E116" s="47"/>
      <c r="F116" s="7">
        <f t="shared" si="1"/>
        <v>0</v>
      </c>
    </row>
    <row r="117" spans="2:6" x14ac:dyDescent="0.25">
      <c r="B117" s="38" t="s">
        <v>108</v>
      </c>
      <c r="C117" s="25" t="s">
        <v>62</v>
      </c>
      <c r="D117" s="26">
        <v>3.5</v>
      </c>
      <c r="E117" s="47"/>
      <c r="F117" s="7">
        <f t="shared" si="1"/>
        <v>0</v>
      </c>
    </row>
    <row r="118" spans="2:6" x14ac:dyDescent="0.25">
      <c r="B118" s="38"/>
      <c r="C118" s="25"/>
      <c r="D118" s="26"/>
      <c r="E118" s="47"/>
      <c r="F118" s="7"/>
    </row>
    <row r="119" spans="2:6" x14ac:dyDescent="0.25">
      <c r="B119" s="38" t="s">
        <v>89</v>
      </c>
      <c r="C119" s="25" t="s">
        <v>62</v>
      </c>
      <c r="D119" s="26">
        <v>3.5</v>
      </c>
      <c r="E119" s="47"/>
      <c r="F119" s="7">
        <f t="shared" si="1"/>
        <v>0</v>
      </c>
    </row>
    <row r="120" spans="2:6" x14ac:dyDescent="0.25">
      <c r="B120" s="38" t="s">
        <v>109</v>
      </c>
      <c r="C120" s="25" t="s">
        <v>62</v>
      </c>
      <c r="D120" s="26">
        <v>3.5</v>
      </c>
      <c r="E120" s="47"/>
      <c r="F120" s="7">
        <f t="shared" si="1"/>
        <v>0</v>
      </c>
    </row>
    <row r="121" spans="2:6" x14ac:dyDescent="0.25">
      <c r="B121" s="38" t="s">
        <v>70</v>
      </c>
      <c r="C121" s="25" t="s">
        <v>106</v>
      </c>
      <c r="D121" s="26">
        <v>2.5</v>
      </c>
      <c r="E121" s="47"/>
      <c r="F121" s="7">
        <f t="shared" si="1"/>
        <v>0</v>
      </c>
    </row>
    <row r="122" spans="2:6" x14ac:dyDescent="0.25">
      <c r="B122" s="38"/>
      <c r="C122" s="25"/>
      <c r="D122" s="26"/>
      <c r="E122" s="47"/>
      <c r="F122" s="7">
        <f t="shared" si="1"/>
        <v>0</v>
      </c>
    </row>
    <row r="123" spans="2:6" x14ac:dyDescent="0.25">
      <c r="B123" s="38" t="s">
        <v>71</v>
      </c>
      <c r="C123" s="25" t="s">
        <v>107</v>
      </c>
      <c r="D123" s="26">
        <v>2.5</v>
      </c>
      <c r="E123" s="47"/>
      <c r="F123" s="7">
        <f t="shared" si="1"/>
        <v>0</v>
      </c>
    </row>
    <row r="124" spans="2:6" x14ac:dyDescent="0.25">
      <c r="B124" s="38" t="s">
        <v>46</v>
      </c>
      <c r="C124" s="25" t="s">
        <v>62</v>
      </c>
      <c r="D124" s="26">
        <v>3.5</v>
      </c>
      <c r="E124" s="47"/>
      <c r="F124" s="7">
        <f t="shared" si="1"/>
        <v>0</v>
      </c>
    </row>
    <row r="125" spans="2:6" x14ac:dyDescent="0.25">
      <c r="B125" s="38" t="s">
        <v>110</v>
      </c>
      <c r="C125" s="25" t="s">
        <v>106</v>
      </c>
      <c r="D125" s="26">
        <v>2.5</v>
      </c>
      <c r="E125" s="47"/>
      <c r="F125" s="7">
        <f t="shared" si="1"/>
        <v>0</v>
      </c>
    </row>
    <row r="126" spans="2:6" x14ac:dyDescent="0.25">
      <c r="B126" s="37"/>
      <c r="C126" s="25"/>
      <c r="D126" s="26"/>
      <c r="E126" s="47"/>
      <c r="F126" s="7"/>
    </row>
    <row r="127" spans="2:6" x14ac:dyDescent="0.25">
      <c r="B127" s="38" t="s">
        <v>90</v>
      </c>
      <c r="C127" s="25" t="s">
        <v>62</v>
      </c>
      <c r="D127" s="26">
        <v>3.5</v>
      </c>
      <c r="E127" s="47"/>
      <c r="F127" s="7">
        <f t="shared" si="1"/>
        <v>0</v>
      </c>
    </row>
    <row r="128" spans="2:6" x14ac:dyDescent="0.25">
      <c r="B128" s="42" t="s">
        <v>72</v>
      </c>
      <c r="C128" s="22" t="s">
        <v>20</v>
      </c>
      <c r="D128" s="23">
        <v>0.8</v>
      </c>
      <c r="E128" s="47"/>
      <c r="F128" s="7">
        <f t="shared" si="1"/>
        <v>0</v>
      </c>
    </row>
    <row r="129" spans="2:6" x14ac:dyDescent="0.25">
      <c r="B129" s="42" t="s">
        <v>72</v>
      </c>
      <c r="C129" s="22" t="s">
        <v>6</v>
      </c>
      <c r="D129" s="23">
        <v>4</v>
      </c>
      <c r="E129" s="47"/>
      <c r="F129" s="7">
        <f t="shared" si="1"/>
        <v>0</v>
      </c>
    </row>
    <row r="130" spans="2:6" x14ac:dyDescent="0.25">
      <c r="B130" s="37" t="s">
        <v>78</v>
      </c>
      <c r="C130" s="25" t="s">
        <v>106</v>
      </c>
      <c r="D130" s="26">
        <v>2.5</v>
      </c>
      <c r="E130" s="47"/>
      <c r="F130" s="7">
        <f t="shared" si="1"/>
        <v>0</v>
      </c>
    </row>
    <row r="131" spans="2:6" x14ac:dyDescent="0.25">
      <c r="B131" s="31"/>
      <c r="C131" s="22"/>
      <c r="D131" s="23"/>
      <c r="E131" s="47"/>
      <c r="F131" s="7"/>
    </row>
    <row r="132" spans="2:6" ht="15.75" thickBot="1" x14ac:dyDescent="0.3">
      <c r="B132" s="33"/>
      <c r="C132" s="34"/>
      <c r="D132" s="35"/>
      <c r="E132" s="48"/>
      <c r="F132" s="7"/>
    </row>
    <row r="133" spans="2:6" ht="15.75" thickTop="1" x14ac:dyDescent="0.25">
      <c r="B133" s="9"/>
      <c r="C133" s="10"/>
      <c r="D133" s="11"/>
      <c r="E133" s="7"/>
      <c r="F133" s="7"/>
    </row>
    <row r="134" spans="2:6" x14ac:dyDescent="0.25">
      <c r="B134" s="84" t="s">
        <v>32</v>
      </c>
      <c r="C134" s="84"/>
      <c r="D134" s="84"/>
      <c r="E134" s="7"/>
      <c r="F134" s="7"/>
    </row>
    <row r="135" spans="2:6" ht="15.75" thickBot="1" x14ac:dyDescent="0.3">
      <c r="B135" s="20"/>
      <c r="C135" s="20"/>
      <c r="D135" s="6"/>
      <c r="E135" s="7"/>
      <c r="F135" s="7"/>
    </row>
    <row r="136" spans="2:6" ht="15.75" thickTop="1" x14ac:dyDescent="0.25">
      <c r="B136" s="39" t="s">
        <v>36</v>
      </c>
      <c r="C136" s="40"/>
      <c r="D136" s="30"/>
      <c r="E136" s="50"/>
      <c r="F136" s="7"/>
    </row>
    <row r="137" spans="2:6" x14ac:dyDescent="0.25">
      <c r="B137" s="41" t="s">
        <v>63</v>
      </c>
      <c r="C137" s="27"/>
      <c r="D137" s="28">
        <v>24.9</v>
      </c>
      <c r="E137" s="47"/>
      <c r="F137" s="7">
        <f t="shared" ref="F137:F138" si="2">D137*E137</f>
        <v>0</v>
      </c>
    </row>
    <row r="138" spans="2:6" x14ac:dyDescent="0.25">
      <c r="B138" s="41" t="s">
        <v>79</v>
      </c>
      <c r="C138" s="27"/>
      <c r="D138" s="28">
        <v>26</v>
      </c>
      <c r="E138" s="47"/>
      <c r="F138" s="7">
        <f t="shared" si="2"/>
        <v>0</v>
      </c>
    </row>
    <row r="139" spans="2:6" ht="15.75" thickBot="1" x14ac:dyDescent="0.3">
      <c r="B139" s="46"/>
      <c r="C139" s="20"/>
      <c r="D139" s="6"/>
      <c r="E139" s="55"/>
    </row>
    <row r="140" spans="2:6" x14ac:dyDescent="0.25">
      <c r="B140" s="102" t="s">
        <v>75</v>
      </c>
      <c r="C140" s="103"/>
      <c r="D140" s="103"/>
      <c r="E140" s="104"/>
      <c r="F140" s="94"/>
    </row>
    <row r="141" spans="2:6" ht="15.75" thickBot="1" x14ac:dyDescent="0.3">
      <c r="B141" s="105"/>
      <c r="C141" s="106"/>
      <c r="D141" s="106"/>
      <c r="E141" s="107"/>
      <c r="F141" s="95"/>
    </row>
    <row r="142" spans="2:6" ht="15.75" thickBot="1" x14ac:dyDescent="0.3">
      <c r="B142" s="19"/>
      <c r="C142" s="19"/>
      <c r="D142" s="74" t="s">
        <v>39</v>
      </c>
      <c r="E142" s="75"/>
      <c r="F142" s="21">
        <v>4</v>
      </c>
    </row>
    <row r="143" spans="2:6" ht="16.5" thickBot="1" x14ac:dyDescent="0.3">
      <c r="B143" s="19"/>
      <c r="C143" s="19"/>
      <c r="D143" s="100" t="s">
        <v>38</v>
      </c>
      <c r="E143" s="101"/>
      <c r="F143" s="56">
        <f>SUM(F6:F142)</f>
        <v>4</v>
      </c>
    </row>
    <row r="144" spans="2:6" x14ac:dyDescent="0.25">
      <c r="E144" s="12"/>
    </row>
    <row r="145" spans="2:5" x14ac:dyDescent="0.25">
      <c r="E145" s="12"/>
    </row>
    <row r="148" spans="2:5" x14ac:dyDescent="0.25">
      <c r="B148" s="16"/>
    </row>
  </sheetData>
  <mergeCells count="21">
    <mergeCell ref="J3:L3"/>
    <mergeCell ref="D143:E143"/>
    <mergeCell ref="B140:E141"/>
    <mergeCell ref="I28:L29"/>
    <mergeCell ref="J4:L7"/>
    <mergeCell ref="M28:M29"/>
    <mergeCell ref="D142:E142"/>
    <mergeCell ref="J1:K1"/>
    <mergeCell ref="E4:G4"/>
    <mergeCell ref="J2:L2"/>
    <mergeCell ref="J9:L9"/>
    <mergeCell ref="B134:D134"/>
    <mergeCell ref="J10:L10"/>
    <mergeCell ref="I26:K26"/>
    <mergeCell ref="B88:D88"/>
    <mergeCell ref="I14:M14"/>
    <mergeCell ref="I25:N25"/>
    <mergeCell ref="I21:O21"/>
    <mergeCell ref="C3:F3"/>
    <mergeCell ref="F140:F141"/>
    <mergeCell ref="D5:E5"/>
  </mergeCells>
  <pageMargins left="0.7" right="0.7" top="0.75" bottom="0.75" header="0.3" footer="0.3"/>
  <pageSetup scale="3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Brigita Šušteršič</cp:lastModifiedBy>
  <cp:lastPrinted>2021-04-19T13:22:00Z</cp:lastPrinted>
  <dcterms:created xsi:type="dcterms:W3CDTF">2021-04-06T17:38:00Z</dcterms:created>
  <dcterms:modified xsi:type="dcterms:W3CDTF">2023-04-10T07:46:20Z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</Properties>
</file>